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t\Dropbox (Precedente (1))\Il mio PC (NZXT)\Desktop\"/>
    </mc:Choice>
  </mc:AlternateContent>
  <xr:revisionPtr revIDLastSave="0" documentId="13_ncr:1_{C408AD49-CE98-41DB-88C0-E21DB1BA6C6C}" xr6:coauthVersionLast="47" xr6:coauthVersionMax="47" xr10:uidLastSave="{00000000-0000-0000-0000-000000000000}"/>
  <bookViews>
    <workbookView xWindow="-108" yWindow="-108" windowWidth="23256" windowHeight="12576" xr2:uid="{BC582ABA-7797-4792-A428-4E9FDF02DD9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32" i="1"/>
  <c r="B32" i="1"/>
  <c r="B18" i="1"/>
  <c r="B20" i="1" l="1"/>
</calcChain>
</file>

<file path=xl/sharedStrings.xml><?xml version="1.0" encoding="utf-8"?>
<sst xmlns="http://schemas.openxmlformats.org/spreadsheetml/2006/main" count="43" uniqueCount="38">
  <si>
    <t>Vicolo Sant' Ambrogio, 3 Monte</t>
  </si>
  <si>
    <t>15048 Valenza (AL)</t>
  </si>
  <si>
    <t>C.F. 95007860067</t>
  </si>
  <si>
    <t>COSTI</t>
  </si>
  <si>
    <t>RICAVI</t>
  </si>
  <si>
    <t>Donazioni</t>
  </si>
  <si>
    <t>assicurazione annuale</t>
  </si>
  <si>
    <t>5x1000</t>
  </si>
  <si>
    <t>Eventi</t>
  </si>
  <si>
    <t>invio estero progetti</t>
  </si>
  <si>
    <t>Quote soci</t>
  </si>
  <si>
    <t>TOTALE</t>
  </si>
  <si>
    <t>Avanzo gestione</t>
  </si>
  <si>
    <t>Piccola attrezzatura</t>
  </si>
  <si>
    <t>Cancelleria</t>
  </si>
  <si>
    <t>Spese varie</t>
  </si>
  <si>
    <t>I Consiglieri</t>
  </si>
  <si>
    <t xml:space="preserve">ANELLI Lorella </t>
  </si>
  <si>
    <t xml:space="preserve">BENSO Mario </t>
  </si>
  <si>
    <t>PIVETTA Marco</t>
  </si>
  <si>
    <t>MANGOLINI Patrizia</t>
  </si>
  <si>
    <t>SIRICANI Sabrina</t>
  </si>
  <si>
    <t>IMARISIO Angelo</t>
  </si>
  <si>
    <t xml:space="preserve">Il Collegio </t>
  </si>
  <si>
    <t>MISSIONE SAIDA ODV</t>
  </si>
  <si>
    <t>lotteria</t>
  </si>
  <si>
    <t>contratti e internet</t>
  </si>
  <si>
    <t>contratti</t>
  </si>
  <si>
    <t>Presidente</t>
  </si>
  <si>
    <t>Segretario</t>
  </si>
  <si>
    <t>BENSO Carlo</t>
  </si>
  <si>
    <t>SOLIMINE Grazia</t>
  </si>
  <si>
    <t>BILANCIO CONSUNTIVO ESERCIZIO 2021</t>
  </si>
  <si>
    <t>residuo anno 2020</t>
  </si>
  <si>
    <t xml:space="preserve">Cancelleria </t>
  </si>
  <si>
    <t>costi eventi</t>
  </si>
  <si>
    <t>calendari</t>
  </si>
  <si>
    <t>BILANCIO PREVENTIVO ESERCIZIO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</si>
</sst>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9" fontId="4" fillId="0" borderId="3" xfId="0" applyNumberFormat="1" applyFont="1" applyBorder="1"/>
    <xf numFmtId="4" fontId="0" fillId="0" borderId="4" xfId="0" applyNumberFormat="1" applyBorder="1"/>
    <xf numFmtId="49" fontId="0" fillId="0" borderId="0" xfId="0" applyNumberFormat="1"/>
    <xf numFmtId="49" fontId="0" fillId="0" borderId="3" xfId="0" applyNumberFormat="1" applyBorder="1"/>
    <xf numFmtId="4" fontId="0" fillId="0" borderId="5" xfId="0" applyNumberFormat="1" applyBorder="1"/>
    <xf numFmtId="49" fontId="1" fillId="0" borderId="3" xfId="0" applyNumberFormat="1" applyFont="1" applyBorder="1"/>
    <xf numFmtId="4" fontId="3" fillId="0" borderId="4" xfId="0" applyNumberFormat="1" applyFont="1" applyBorder="1"/>
    <xf numFmtId="4" fontId="1" fillId="0" borderId="4" xfId="0" applyNumberFormat="1" applyFont="1" applyBorder="1"/>
    <xf numFmtId="49" fontId="1" fillId="0" borderId="0" xfId="0" applyNumberFormat="1" applyFont="1"/>
    <xf numFmtId="49" fontId="0" fillId="0" borderId="6" xfId="0" applyNumberFormat="1" applyBorder="1"/>
    <xf numFmtId="49" fontId="0" fillId="0" borderId="7" xfId="0" applyNumberFormat="1" applyBorder="1"/>
    <xf numFmtId="49" fontId="1" fillId="0" borderId="0" xfId="0" applyNumberFormat="1" applyFont="1" applyBorder="1"/>
    <xf numFmtId="4" fontId="1" fillId="0" borderId="0" xfId="0" applyNumberFormat="1" applyFont="1" applyBorder="1"/>
    <xf numFmtId="0" fontId="5" fillId="0" borderId="0" xfId="0" applyFont="1" applyAlignment="1">
      <alignment horizontal="justify"/>
    </xf>
    <xf numFmtId="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justify"/>
    </xf>
    <xf numFmtId="4" fontId="7" fillId="0" borderId="0" xfId="0" applyNumberFormat="1" applyFont="1" applyBorder="1"/>
    <xf numFmtId="49" fontId="7" fillId="0" borderId="0" xfId="0" applyNumberFormat="1" applyFont="1"/>
    <xf numFmtId="49" fontId="8" fillId="0" borderId="0" xfId="0" applyNumberFormat="1" applyFont="1"/>
    <xf numFmtId="4" fontId="0" fillId="0" borderId="8" xfId="0" applyNumberFormat="1" applyBorder="1"/>
    <xf numFmtId="49" fontId="4" fillId="0" borderId="4" xfId="0" applyNumberFormat="1" applyFont="1" applyBorder="1"/>
    <xf numFmtId="44" fontId="0" fillId="0" borderId="4" xfId="0" applyNumberFormat="1" applyBorder="1"/>
    <xf numFmtId="44" fontId="3" fillId="0" borderId="4" xfId="0" applyNumberFormat="1" applyFont="1" applyBorder="1"/>
    <xf numFmtId="44" fontId="4" fillId="0" borderId="5" xfId="0" applyNumberFormat="1" applyFont="1" applyBorder="1"/>
    <xf numFmtId="44" fontId="0" fillId="0" borderId="5" xfId="0" applyNumberFormat="1" applyBorder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49" fontId="4" fillId="0" borderId="9" xfId="0" applyNumberFormat="1" applyFont="1" applyBorder="1"/>
    <xf numFmtId="44" fontId="0" fillId="0" borderId="9" xfId="0" applyNumberFormat="1" applyBorder="1"/>
    <xf numFmtId="4" fontId="0" fillId="0" borderId="9" xfId="0" applyNumberFormat="1" applyBorder="1"/>
    <xf numFmtId="44" fontId="0" fillId="0" borderId="7" xfId="0" applyNumberFormat="1" applyBorder="1"/>
    <xf numFmtId="4" fontId="1" fillId="0" borderId="7" xfId="0" applyNumberFormat="1" applyFont="1" applyBorder="1"/>
    <xf numFmtId="49" fontId="1" fillId="0" borderId="9" xfId="0" applyNumberFormat="1" applyFont="1" applyBorder="1"/>
    <xf numFmtId="4" fontId="1" fillId="0" borderId="5" xfId="0" applyNumberFormat="1" applyFont="1" applyBorder="1"/>
    <xf numFmtId="49" fontId="1" fillId="0" borderId="5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D520E-6B1D-401A-8DEF-20A7FD251481}">
  <dimension ref="A3:E42"/>
  <sheetViews>
    <sheetView tabSelected="1" topLeftCell="A17" zoomScaleNormal="100" workbookViewId="0">
      <selection activeCell="E35" sqref="E35"/>
    </sheetView>
  </sheetViews>
  <sheetFormatPr defaultRowHeight="14.4" x14ac:dyDescent="0.3"/>
  <cols>
    <col min="1" max="1" width="21.77734375" customWidth="1"/>
    <col min="2" max="2" width="18.77734375" customWidth="1"/>
    <col min="3" max="3" width="6.77734375" customWidth="1"/>
    <col min="4" max="5" width="18.77734375" customWidth="1"/>
  </cols>
  <sheetData>
    <row r="3" spans="1:5" ht="17.399999999999999" x14ac:dyDescent="0.3">
      <c r="B3" s="30" t="s">
        <v>24</v>
      </c>
      <c r="C3" s="30"/>
      <c r="D3" s="30"/>
    </row>
    <row r="4" spans="1:5" ht="17.399999999999999" x14ac:dyDescent="0.3">
      <c r="B4" s="30" t="s">
        <v>0</v>
      </c>
      <c r="C4" s="30"/>
      <c r="D4" s="30"/>
    </row>
    <row r="5" spans="1:5" ht="17.399999999999999" x14ac:dyDescent="0.3">
      <c r="B5" s="30" t="s">
        <v>1</v>
      </c>
      <c r="C5" s="30"/>
      <c r="D5" s="30"/>
    </row>
    <row r="6" spans="1:5" ht="17.399999999999999" x14ac:dyDescent="0.3">
      <c r="B6" s="30" t="s">
        <v>2</v>
      </c>
      <c r="C6" s="30"/>
      <c r="D6" s="30"/>
    </row>
    <row r="8" spans="1:5" ht="15.6" x14ac:dyDescent="0.3">
      <c r="C8" s="1" t="s">
        <v>32</v>
      </c>
      <c r="E8" s="1"/>
    </row>
    <row r="10" spans="1:5" ht="15.6" x14ac:dyDescent="0.3">
      <c r="A10" s="2" t="s">
        <v>3</v>
      </c>
      <c r="B10" s="3"/>
      <c r="C10" s="3"/>
      <c r="D10" s="32" t="s">
        <v>4</v>
      </c>
      <c r="E10" s="3"/>
    </row>
    <row r="11" spans="1:5" x14ac:dyDescent="0.3">
      <c r="A11" s="4" t="s">
        <v>35</v>
      </c>
      <c r="B11" s="26">
        <v>918.19</v>
      </c>
      <c r="C11" s="5"/>
      <c r="D11" s="6" t="s">
        <v>5</v>
      </c>
      <c r="E11" s="26">
        <v>21053.43</v>
      </c>
    </row>
    <row r="12" spans="1:5" x14ac:dyDescent="0.3">
      <c r="A12" s="4" t="s">
        <v>6</v>
      </c>
      <c r="B12" s="26">
        <v>263.60000000000002</v>
      </c>
      <c r="C12" s="5"/>
      <c r="D12" s="6" t="s">
        <v>7</v>
      </c>
      <c r="E12" s="26">
        <v>586.89</v>
      </c>
    </row>
    <row r="13" spans="1:5" x14ac:dyDescent="0.3">
      <c r="A13" s="7" t="s">
        <v>34</v>
      </c>
      <c r="B13" s="26">
        <v>800</v>
      </c>
      <c r="C13" s="5"/>
      <c r="D13" s="6" t="s">
        <v>25</v>
      </c>
      <c r="E13" s="26">
        <v>5725</v>
      </c>
    </row>
    <row r="14" spans="1:5" x14ac:dyDescent="0.3">
      <c r="A14" s="7" t="s">
        <v>9</v>
      </c>
      <c r="B14" s="26">
        <v>20010.45</v>
      </c>
      <c r="C14" s="5"/>
      <c r="D14" s="6" t="s">
        <v>10</v>
      </c>
      <c r="E14" s="26">
        <v>800</v>
      </c>
    </row>
    <row r="15" spans="1:5" x14ac:dyDescent="0.3">
      <c r="A15" s="33" t="s">
        <v>26</v>
      </c>
      <c r="B15" s="34">
        <v>2364.41</v>
      </c>
      <c r="C15" s="35"/>
      <c r="D15" s="14" t="s">
        <v>33</v>
      </c>
      <c r="E15" s="36">
        <v>3819.78</v>
      </c>
    </row>
    <row r="16" spans="1:5" x14ac:dyDescent="0.3">
      <c r="A16" s="25"/>
      <c r="B16" s="24"/>
      <c r="C16" s="5"/>
      <c r="D16" s="6"/>
      <c r="E16" s="5"/>
    </row>
    <row r="17" spans="1:5" x14ac:dyDescent="0.3">
      <c r="A17" s="7"/>
      <c r="B17" s="5"/>
      <c r="C17" s="5"/>
      <c r="D17" s="6"/>
      <c r="E17" s="5"/>
    </row>
    <row r="18" spans="1:5" ht="17.399999999999999" x14ac:dyDescent="0.3">
      <c r="A18" s="9" t="s">
        <v>11</v>
      </c>
      <c r="B18" s="27">
        <f>SUM(B11:B16)</f>
        <v>24356.65</v>
      </c>
      <c r="C18" s="11"/>
      <c r="D18" s="12"/>
      <c r="E18" s="27">
        <f>SUM(E11:E15)</f>
        <v>31985.1</v>
      </c>
    </row>
    <row r="19" spans="1:5" ht="17.399999999999999" x14ac:dyDescent="0.3">
      <c r="A19" s="9"/>
      <c r="B19" s="11"/>
      <c r="C19" s="11"/>
      <c r="D19" s="12"/>
      <c r="E19" s="11"/>
    </row>
    <row r="20" spans="1:5" ht="17.399999999999999" x14ac:dyDescent="0.3">
      <c r="A20" s="9" t="s">
        <v>12</v>
      </c>
      <c r="B20" s="10">
        <f>E18-B18</f>
        <v>7628.4499999999971</v>
      </c>
      <c r="C20" s="11"/>
      <c r="D20" s="12"/>
      <c r="E20" s="11"/>
    </row>
    <row r="21" spans="1:5" x14ac:dyDescent="0.3">
      <c r="A21" s="13"/>
      <c r="B21" s="8"/>
      <c r="C21" s="8"/>
      <c r="D21" s="14"/>
      <c r="E21" s="8"/>
    </row>
    <row r="23" spans="1:5" ht="15.6" x14ac:dyDescent="0.3">
      <c r="A23" s="31" t="s">
        <v>37</v>
      </c>
      <c r="B23" s="31"/>
      <c r="C23" s="31"/>
      <c r="D23" s="31"/>
      <c r="E23" s="31"/>
    </row>
    <row r="25" spans="1:5" ht="15.6" x14ac:dyDescent="0.3">
      <c r="A25" s="2" t="s">
        <v>3</v>
      </c>
      <c r="B25" s="3"/>
      <c r="C25" s="3"/>
      <c r="D25" s="32" t="s">
        <v>4</v>
      </c>
      <c r="E25" s="3"/>
    </row>
    <row r="26" spans="1:5" x14ac:dyDescent="0.3">
      <c r="A26" s="7"/>
      <c r="B26" s="5"/>
      <c r="C26" s="5"/>
      <c r="D26" s="6"/>
      <c r="E26" s="5"/>
    </row>
    <row r="27" spans="1:5" x14ac:dyDescent="0.3">
      <c r="A27" s="7" t="s">
        <v>13</v>
      </c>
      <c r="B27" s="26">
        <v>470</v>
      </c>
      <c r="C27" s="5"/>
      <c r="D27" s="6" t="s">
        <v>5</v>
      </c>
      <c r="E27" s="26">
        <v>15000</v>
      </c>
    </row>
    <row r="28" spans="1:5" x14ac:dyDescent="0.3">
      <c r="A28" s="7" t="s">
        <v>27</v>
      </c>
      <c r="B28" s="26">
        <v>1300</v>
      </c>
      <c r="C28" s="5"/>
      <c r="D28" s="6" t="s">
        <v>36</v>
      </c>
      <c r="E28" s="26">
        <v>2500</v>
      </c>
    </row>
    <row r="29" spans="1:5" x14ac:dyDescent="0.3">
      <c r="A29" s="7" t="s">
        <v>14</v>
      </c>
      <c r="B29" s="26">
        <v>800</v>
      </c>
      <c r="C29" s="5"/>
      <c r="D29" s="6" t="s">
        <v>8</v>
      </c>
      <c r="E29" s="26">
        <v>9000</v>
      </c>
    </row>
    <row r="30" spans="1:5" x14ac:dyDescent="0.3">
      <c r="A30" s="7" t="s">
        <v>15</v>
      </c>
      <c r="B30" s="28">
        <v>2850</v>
      </c>
      <c r="C30" s="5"/>
      <c r="D30" s="6" t="s">
        <v>10</v>
      </c>
      <c r="E30" s="29">
        <v>800</v>
      </c>
    </row>
    <row r="31" spans="1:5" x14ac:dyDescent="0.3">
      <c r="A31" s="7"/>
      <c r="B31" s="5"/>
      <c r="C31" s="5"/>
      <c r="D31" s="6"/>
      <c r="E31" s="5"/>
    </row>
    <row r="32" spans="1:5" ht="17.399999999999999" x14ac:dyDescent="0.3">
      <c r="A32" s="9" t="s">
        <v>11</v>
      </c>
      <c r="B32" s="11">
        <f>SUM(B27:B30)</f>
        <v>5420</v>
      </c>
      <c r="C32" s="11"/>
      <c r="D32" s="12"/>
      <c r="E32" s="11">
        <f>SUM(E27:E30)</f>
        <v>27300</v>
      </c>
    </row>
    <row r="33" spans="1:5" ht="17.399999999999999" x14ac:dyDescent="0.3">
      <c r="A33" s="38"/>
      <c r="B33" s="39"/>
      <c r="C33" s="39"/>
      <c r="D33" s="40"/>
      <c r="E33" s="37"/>
    </row>
    <row r="34" spans="1:5" ht="17.399999999999999" x14ac:dyDescent="0.3">
      <c r="A34" s="15"/>
      <c r="B34" s="16"/>
      <c r="C34" s="16"/>
      <c r="D34" s="12"/>
      <c r="E34" s="16"/>
    </row>
    <row r="35" spans="1:5" ht="17.399999999999999" x14ac:dyDescent="0.3">
      <c r="A35" s="15"/>
      <c r="B35" s="21" t="s">
        <v>28</v>
      </c>
      <c r="C35" s="16"/>
      <c r="D35" s="22" t="s">
        <v>29</v>
      </c>
      <c r="E35" s="16"/>
    </row>
    <row r="36" spans="1:5" ht="17.399999999999999" x14ac:dyDescent="0.3">
      <c r="A36" s="15"/>
      <c r="B36" s="19" t="s">
        <v>17</v>
      </c>
      <c r="C36" s="16"/>
      <c r="D36" s="19" t="s">
        <v>18</v>
      </c>
      <c r="E36" s="16"/>
    </row>
    <row r="37" spans="1:5" ht="17.399999999999999" x14ac:dyDescent="0.3">
      <c r="A37" s="15"/>
      <c r="B37" s="19"/>
      <c r="C37" s="16"/>
      <c r="D37" s="19"/>
      <c r="E37" s="16"/>
    </row>
    <row r="38" spans="1:5" ht="17.399999999999999" x14ac:dyDescent="0.3">
      <c r="A38" s="15"/>
      <c r="C38" s="16"/>
      <c r="D38" s="12"/>
      <c r="E38" s="16"/>
    </row>
    <row r="39" spans="1:5" ht="15.6" x14ac:dyDescent="0.3">
      <c r="A39" s="17" t="s">
        <v>16</v>
      </c>
      <c r="B39" s="18"/>
      <c r="C39" s="18"/>
      <c r="D39" s="17" t="s">
        <v>23</v>
      </c>
    </row>
    <row r="40" spans="1:5" ht="15.6" x14ac:dyDescent="0.3">
      <c r="A40" s="20" t="s">
        <v>19</v>
      </c>
      <c r="B40" s="18"/>
      <c r="C40" s="18"/>
      <c r="D40" s="20" t="s">
        <v>22</v>
      </c>
    </row>
    <row r="41" spans="1:5" ht="15.6" x14ac:dyDescent="0.3">
      <c r="A41" s="20" t="s">
        <v>20</v>
      </c>
      <c r="B41" s="18"/>
      <c r="C41" s="18"/>
      <c r="D41" s="23" t="s">
        <v>30</v>
      </c>
    </row>
    <row r="42" spans="1:5" ht="15.6" x14ac:dyDescent="0.3">
      <c r="A42" s="20" t="s">
        <v>21</v>
      </c>
      <c r="B42" s="18"/>
      <c r="C42" s="18"/>
      <c r="D42" s="23" t="s">
        <v>31</v>
      </c>
    </row>
  </sheetData>
  <mergeCells count="5">
    <mergeCell ref="B3:D3"/>
    <mergeCell ref="B4:D4"/>
    <mergeCell ref="B5:D5"/>
    <mergeCell ref="B6:D6"/>
    <mergeCell ref="A23:E2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anelli</dc:creator>
  <cp:lastModifiedBy>Lorella</cp:lastModifiedBy>
  <cp:lastPrinted>2022-01-15T14:26:40Z</cp:lastPrinted>
  <dcterms:created xsi:type="dcterms:W3CDTF">2018-04-03T16:54:30Z</dcterms:created>
  <dcterms:modified xsi:type="dcterms:W3CDTF">2022-01-15T14:29:23Z</dcterms:modified>
</cp:coreProperties>
</file>